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60" windowWidth="20490" windowHeight="6855" activeTab="0"/>
  </bookViews>
  <sheets>
    <sheet name="Sheet1" sheetId="1" r:id="rId1"/>
  </sheets>
  <definedNames>
    <definedName name="_xlnm.Print_Area" localSheetId="0">'Sheet1'!$A$10:$H$66</definedName>
  </definedNames>
  <calcPr fullCalcOnLoad="1"/>
</workbook>
</file>

<file path=xl/sharedStrings.xml><?xml version="1.0" encoding="utf-8"?>
<sst xmlns="http://schemas.openxmlformats.org/spreadsheetml/2006/main" count="87" uniqueCount="84">
  <si>
    <t>Final Grade:</t>
  </si>
  <si>
    <t>Athleticism:</t>
  </si>
  <si>
    <t>Flexibility</t>
  </si>
  <si>
    <t>Production</t>
  </si>
  <si>
    <t>Instincts</t>
  </si>
  <si>
    <t>Learn/Retain</t>
  </si>
  <si>
    <t>Intelligence:</t>
  </si>
  <si>
    <t>Competes:</t>
  </si>
  <si>
    <t xml:space="preserve"> </t>
  </si>
  <si>
    <t>Coordination</t>
  </si>
  <si>
    <t>Explosiveness</t>
  </si>
  <si>
    <t>Q.A.B. / C.O.D.</t>
  </si>
  <si>
    <t>Playing Speed</t>
  </si>
  <si>
    <t>Pass Rush Ability</t>
  </si>
  <si>
    <t>Initial Quickness</t>
  </si>
  <si>
    <t>Rush with Leverage</t>
  </si>
  <si>
    <t>Against The Run</t>
  </si>
  <si>
    <t>Play with Leverage</t>
  </si>
  <si>
    <t>Stack and Shed</t>
  </si>
  <si>
    <t>Run at Him</t>
  </si>
  <si>
    <t>Pass Rush Moves</t>
  </si>
  <si>
    <t>Coverage</t>
  </si>
  <si>
    <t>Pass Drops</t>
  </si>
  <si>
    <t>Coverage Awareness</t>
  </si>
  <si>
    <t>M/M Coverage</t>
  </si>
  <si>
    <t>Zone Coverage</t>
  </si>
  <si>
    <t>Concentration</t>
  </si>
  <si>
    <t>Runs Away</t>
  </si>
  <si>
    <t>Tackling/Hitting</t>
  </si>
  <si>
    <t>BIG PICTURE</t>
  </si>
  <si>
    <t>STRENGTHS</t>
  </si>
  <si>
    <t>WEAKNESSES</t>
  </si>
  <si>
    <t>Consistency / Motor</t>
  </si>
  <si>
    <t>Toughness</t>
  </si>
  <si>
    <t>Position Versatility</t>
  </si>
  <si>
    <t>Consistency Finishing Sack</t>
  </si>
  <si>
    <t>PLAYER:Von Miller</t>
  </si>
  <si>
    <t>NFL Position: LB</t>
  </si>
  <si>
    <t>CFL Position: N/A</t>
  </si>
  <si>
    <t>Height: 6.3</t>
  </si>
  <si>
    <t>Weight: 246</t>
  </si>
  <si>
    <t>40-Time: 4.53</t>
  </si>
  <si>
    <t>10-Time: N/A</t>
  </si>
  <si>
    <t>20-Time: N/A</t>
  </si>
  <si>
    <t>Wonderlic: N/A</t>
  </si>
  <si>
    <t>20-Shutte: 4.06</t>
  </si>
  <si>
    <t>3-Cone: 6.70</t>
  </si>
  <si>
    <t>60-Shuttle: 11.15</t>
  </si>
  <si>
    <t>Hand: 9 1/4</t>
  </si>
  <si>
    <t>Arm: 33 1/2</t>
  </si>
  <si>
    <t>Wingspan: 67</t>
  </si>
  <si>
    <t>Vertical: 37.0</t>
  </si>
  <si>
    <t>Broad Jump: 126.0</t>
  </si>
  <si>
    <t>Bench Press: 21 reps</t>
  </si>
  <si>
    <t>College: Texas A&amp;M</t>
  </si>
  <si>
    <t>Exceptional power and speed with consistent steady balance that demands a double team often.</t>
  </si>
  <si>
    <t>His first step speed and closing burst couple with power makes him a terror of the edge.</t>
  </si>
  <si>
    <t xml:space="preserve">He possesses quick feet with superior closing ability on his breaks. </t>
  </si>
  <si>
    <t>A disruptive pass rusher who can quickly slip blockers in a downhill pursuit to the ball.</t>
  </si>
  <si>
    <t xml:space="preserve">His pass rush mostly consists of flex moves with his body, while his lack of lower body power does not allow him to power thru lineman. </t>
  </si>
  <si>
    <t>He is able to lower his hips and shoulders to speed around offensive lineman with his quick first step.</t>
  </si>
  <si>
    <t>He slips blockers and disrupts the QB from stepping into the pocket often resulting in sacks.</t>
  </si>
  <si>
    <t>Sound awareness in short yardage pursuit, but relax too often when the pass his beyond his reach.</t>
  </si>
  <si>
    <t>Struggled slightly against a versatile TE, but makes up for it with closing speed.</t>
  </si>
  <si>
    <t>Gets caught up attempting to disengage with lineman, but able to utilize his burst of speed to track down RBs east and west.</t>
  </si>
  <si>
    <t>Reads and shoot gaps quickly to deliver aggressive hard hits.</t>
  </si>
  <si>
    <t>Sound tackler and break down the ball carrier in the open field.</t>
  </si>
  <si>
    <t>Two sacks and two forced fumbles.</t>
  </si>
  <si>
    <t>Rare athletic ability requires lineman to adjust to his on-going attack on every play.</t>
  </si>
  <si>
    <t>Rare instinct to seek out the ball in the backfield causing fumbles and disrupting QB passes.</t>
  </si>
  <si>
    <t>Often seen communicating with teammates after a big offensive play.</t>
  </si>
  <si>
    <t>He displays an active anticipation of the snap count and able to jump the snap without being offsides.</t>
  </si>
  <si>
    <t>Von Miller possess rare skills that could make him a future hall of famer.  While his edge rush is nearly unstoppable, he needs to continue working on dropping into coverage and pursing the ball carrier downfield. His speed moving east to west cuts off the run game in the open field.  His instincts and ability to read off the QB allows him to break on the ball before it leaves the QB hands.  His timing on the snap is one of the exceptional talents in the NFL allowing him to disrupt the pocket.  As he continues to grow as a player intellectually, he will definitely become one of the greats in the game.</t>
  </si>
  <si>
    <t>Games Evaluated: Broncos vs. Cardinals (19 Oct 18), Rams (14 Oct 18), Jets (7 Oct 18)</t>
  </si>
  <si>
    <t>Rare ability to torque body off an explosive first step.</t>
  </si>
  <si>
    <t>A player who consistently showcases an explosiveness with an arsenal of pass rushing moves.</t>
  </si>
  <si>
    <t>His initial first step is too quick for offensive lineman to handle and his ability to torque his body on a speed rush gets him to the QB fast.</t>
  </si>
  <si>
    <t>Needs to continue to enhance his ability to read coverage when TEs release to the outside.</t>
  </si>
  <si>
    <t>The prototype of a NFL LB with power and speed off the edge.</t>
  </si>
  <si>
    <t>Von is a typical LB prototype that possess a similar skill-set to that of Lawrence Taylor in respect to his first step speed rush off the edge. His ability to torque his body, lower hips and shoulder in a speed rush is a rare ability for a LB his size.  His instinct to disrupt the backfield will make him a standout.</t>
  </si>
  <si>
    <t>His lack of a larger lower body makes him vulnerable to longer engagements with lineman because he is unable to power thru one-on-one rushes.  Due to his speed, he tends to over pursue on run support angles.</t>
  </si>
  <si>
    <t>His head stays on a swivel and communicates well with his other LBs.</t>
  </si>
  <si>
    <t>His lower body lacks power preventing a push thru large lineman, so he depends on his ability to flex and speed around lineman.</t>
  </si>
  <si>
    <t>Able to sniff out the ball on misdirection plays.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</si>
</sst>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5">
    <font>
      <sz val="10"/>
      <name val="Arial"/>
      <family val="0"/>
    </font>
    <font>
      <b/>
      <sz val="10"/>
      <name val="Arial"/>
      <family val="2"/>
    </font>
    <font>
      <sz val="8"/>
      <name val="Arial"/>
      <family val="2"/>
    </font>
    <font>
      <b/>
      <i/>
      <sz val="10"/>
      <name val="Arial"/>
      <family val="2"/>
    </font>
    <font>
      <i/>
      <sz val="10"/>
      <name val="Arial"/>
      <family val="2"/>
    </font>
    <font>
      <sz val="10"/>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0"/>
      <color indexed="12"/>
      <name val="Arial"/>
      <family val="2"/>
    </font>
    <font>
      <b/>
      <sz val="10"/>
      <color indexed="40"/>
      <name val="Arial"/>
      <family val="2"/>
    </font>
    <font>
      <b/>
      <sz val="10"/>
      <color indexed="20"/>
      <name val="Arial"/>
      <family val="2"/>
    </font>
    <font>
      <b/>
      <sz val="14"/>
      <name val="Arial"/>
      <family val="2"/>
    </font>
    <font>
      <b/>
      <sz val="10"/>
      <name val="Arial Narrow"/>
      <family val="2"/>
    </font>
    <font>
      <i/>
      <sz val="10"/>
      <name val="Arial Narrow"/>
      <family val="2"/>
    </font>
    <font>
      <i/>
      <sz val="9"/>
      <name val="Arial Narrow"/>
      <family val="2"/>
    </font>
    <font>
      <b/>
      <i/>
      <sz val="14"/>
      <name val="Arial"/>
      <family val="2"/>
    </font>
    <font>
      <sz val="9"/>
      <name val="Arial Narrow"/>
      <family val="2"/>
    </font>
    <font>
      <i/>
      <sz val="8"/>
      <name val="Arial Narrow"/>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theme="6" tint="0.399949997663497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dashed"/>
      <top style="dashed"/>
      <bottom style="dashed"/>
    </border>
    <border>
      <left>
        <color indexed="63"/>
      </left>
      <right>
        <color indexed="63"/>
      </right>
      <top style="medium"/>
      <bottom>
        <color indexed="63"/>
      </bottom>
    </border>
    <border>
      <left style="medium"/>
      <right>
        <color indexed="63"/>
      </right>
      <top style="dashed"/>
      <bottom style="dashed"/>
    </border>
    <border>
      <left style="medium"/>
      <right>
        <color indexed="63"/>
      </right>
      <top style="dashed"/>
      <bottom>
        <color indexed="63"/>
      </bottom>
    </border>
    <border>
      <left style="medium"/>
      <right>
        <color indexed="63"/>
      </right>
      <top>
        <color indexed="63"/>
      </top>
      <bottom style="dash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dashed"/>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dashed"/>
    </border>
    <border>
      <left style="medium"/>
      <right style="dashed"/>
      <top style="medium"/>
      <bottom style="dashed"/>
    </border>
    <border>
      <left style="medium"/>
      <right style="medium"/>
      <top style="medium"/>
      <bottom>
        <color indexed="63"/>
      </bottom>
    </border>
    <border>
      <left style="medium"/>
      <right style="medium"/>
      <top style="dashed"/>
      <bottom style="dashed"/>
    </border>
    <border>
      <left style="medium"/>
      <right style="medium"/>
      <top>
        <color indexed="63"/>
      </top>
      <bottom style="medium"/>
    </border>
    <border>
      <left style="medium"/>
      <right style="medium"/>
      <top style="dashed"/>
      <bottom style="medium"/>
    </border>
    <border>
      <left style="medium"/>
      <right style="medium"/>
      <top style="medium"/>
      <bottom style="dashed"/>
    </border>
    <border>
      <left style="medium"/>
      <right style="medium"/>
      <top>
        <color indexed="63"/>
      </top>
      <bottom style="dashed"/>
    </border>
    <border>
      <left style="medium"/>
      <right style="medium"/>
      <top style="dashed"/>
      <bottom>
        <color indexed="63"/>
      </bottom>
    </border>
    <border>
      <left style="dashed"/>
      <right>
        <color indexed="63"/>
      </right>
      <top style="medium"/>
      <bottom style="dashed"/>
    </border>
    <border>
      <left style="dashed"/>
      <right>
        <color indexed="63"/>
      </right>
      <top style="dashed"/>
      <bottom style="dashed"/>
    </border>
    <border>
      <left style="dashed"/>
      <right>
        <color indexed="63"/>
      </right>
      <top style="dashed"/>
      <bottom style="medium"/>
    </border>
    <border>
      <left style="medium"/>
      <right style="dashed"/>
      <top style="dashed"/>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bottom style="dashed"/>
    </border>
    <border>
      <left>
        <color indexed="63"/>
      </left>
      <right style="medium"/>
      <top style="medium"/>
      <bottom style="dashed"/>
    </border>
    <border>
      <left>
        <color indexed="63"/>
      </left>
      <right>
        <color indexed="63"/>
      </right>
      <top style="dashed"/>
      <bottom style="dashed"/>
    </border>
    <border>
      <left>
        <color indexed="63"/>
      </left>
      <right style="medium"/>
      <top style="dashed"/>
      <bottom style="dashed"/>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dashed"/>
      <bottom style="medium"/>
    </border>
    <border>
      <left>
        <color indexed="63"/>
      </left>
      <right style="medium"/>
      <top style="dashed"/>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4">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5"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4" fillId="0" borderId="10" xfId="0" applyFont="1" applyFill="1" applyBorder="1" applyAlignment="1">
      <alignment/>
    </xf>
    <xf numFmtId="0" fontId="0" fillId="0" borderId="0" xfId="0" applyFont="1" applyAlignment="1">
      <alignment/>
    </xf>
    <xf numFmtId="0" fontId="0" fillId="0" borderId="0" xfId="0" applyAlignment="1">
      <alignment vertical="center"/>
    </xf>
    <xf numFmtId="0" fontId="3" fillId="0" borderId="11" xfId="0" applyFont="1" applyFill="1" applyBorder="1" applyAlignment="1">
      <alignment horizontal="center"/>
    </xf>
    <xf numFmtId="0" fontId="4" fillId="0" borderId="12" xfId="0" applyFont="1" applyBorder="1" applyAlignment="1">
      <alignment/>
    </xf>
    <xf numFmtId="0" fontId="4" fillId="0" borderId="13" xfId="0" applyFont="1" applyBorder="1" applyAlignment="1">
      <alignment/>
    </xf>
    <xf numFmtId="0" fontId="16" fillId="0" borderId="14" xfId="0" applyFont="1" applyBorder="1" applyAlignment="1">
      <alignment/>
    </xf>
    <xf numFmtId="0" fontId="14" fillId="33" borderId="15" xfId="0" applyFont="1" applyFill="1" applyBorder="1" applyAlignment="1">
      <alignment horizontal="center" vertical="center"/>
    </xf>
    <xf numFmtId="0" fontId="14" fillId="33" borderId="16" xfId="0" applyFont="1" applyFill="1" applyBorder="1" applyAlignment="1">
      <alignment horizontal="center" vertical="center"/>
    </xf>
    <xf numFmtId="0" fontId="14" fillId="33" borderId="17" xfId="0" applyFont="1" applyFill="1" applyBorder="1" applyAlignment="1">
      <alignment horizontal="center" vertical="center"/>
    </xf>
    <xf numFmtId="0" fontId="4" fillId="0" borderId="18" xfId="0" applyFont="1" applyFill="1" applyBorder="1" applyAlignment="1">
      <alignment/>
    </xf>
    <xf numFmtId="0" fontId="17" fillId="0" borderId="14" xfId="0" applyFont="1" applyFill="1" applyBorder="1" applyAlignment="1">
      <alignment/>
    </xf>
    <xf numFmtId="0" fontId="4" fillId="0" borderId="12" xfId="0" applyFont="1" applyFill="1" applyBorder="1" applyAlignment="1">
      <alignment/>
    </xf>
    <xf numFmtId="0" fontId="4" fillId="0" borderId="19" xfId="0" applyFont="1" applyFill="1" applyBorder="1" applyAlignment="1">
      <alignment/>
    </xf>
    <xf numFmtId="0" fontId="16" fillId="0" borderId="14" xfId="0" applyFont="1" applyFill="1" applyBorder="1" applyAlignment="1">
      <alignment/>
    </xf>
    <xf numFmtId="0" fontId="4" fillId="0" borderId="13" xfId="0" applyFont="1" applyFill="1" applyBorder="1" applyAlignment="1">
      <alignment/>
    </xf>
    <xf numFmtId="0" fontId="1" fillId="9" borderId="20" xfId="0" applyFont="1" applyFill="1" applyBorder="1" applyAlignment="1">
      <alignment/>
    </xf>
    <xf numFmtId="2" fontId="1" fillId="9" borderId="11" xfId="0" applyNumberFormat="1" applyFont="1" applyFill="1" applyBorder="1" applyAlignment="1">
      <alignment/>
    </xf>
    <xf numFmtId="0" fontId="15" fillId="9" borderId="20" xfId="0" applyFont="1" applyFill="1" applyBorder="1" applyAlignment="1">
      <alignment/>
    </xf>
    <xf numFmtId="0" fontId="1" fillId="9" borderId="21" xfId="0" applyFont="1" applyFill="1" applyBorder="1" applyAlignment="1">
      <alignment/>
    </xf>
    <xf numFmtId="2" fontId="1" fillId="9" borderId="22" xfId="0" applyNumberFormat="1" applyFont="1" applyFill="1" applyBorder="1" applyAlignment="1">
      <alignment/>
    </xf>
    <xf numFmtId="0" fontId="4" fillId="8" borderId="23" xfId="0" applyFont="1" applyFill="1" applyBorder="1" applyAlignment="1">
      <alignment/>
    </xf>
    <xf numFmtId="0" fontId="4" fillId="8" borderId="12" xfId="0" applyFont="1" applyFill="1" applyBorder="1" applyAlignment="1">
      <alignment/>
    </xf>
    <xf numFmtId="0" fontId="4" fillId="8" borderId="19" xfId="0" applyFont="1" applyFill="1" applyBorder="1" applyAlignment="1">
      <alignment/>
    </xf>
    <xf numFmtId="0" fontId="16" fillId="8" borderId="12" xfId="0" applyFont="1" applyFill="1" applyBorder="1" applyAlignment="1">
      <alignment/>
    </xf>
    <xf numFmtId="0" fontId="16" fillId="8" borderId="23" xfId="0" applyFont="1" applyFill="1" applyBorder="1" applyAlignment="1">
      <alignment/>
    </xf>
    <xf numFmtId="0" fontId="4" fillId="8" borderId="13" xfId="0" applyFont="1" applyFill="1" applyBorder="1" applyAlignment="1">
      <alignment/>
    </xf>
    <xf numFmtId="0" fontId="16" fillId="8" borderId="13" xfId="0" applyFont="1" applyFill="1" applyBorder="1" applyAlignment="1">
      <alignment/>
    </xf>
    <xf numFmtId="0" fontId="4" fillId="8" borderId="24" xfId="0" applyFont="1" applyFill="1" applyBorder="1" applyAlignment="1">
      <alignment/>
    </xf>
    <xf numFmtId="2" fontId="4" fillId="8" borderId="25" xfId="0" applyNumberFormat="1" applyFont="1" applyFill="1" applyBorder="1" applyAlignment="1">
      <alignment/>
    </xf>
    <xf numFmtId="2" fontId="4" fillId="0" borderId="26" xfId="0" applyNumberFormat="1" applyFont="1" applyBorder="1" applyAlignment="1">
      <alignment/>
    </xf>
    <xf numFmtId="2" fontId="4" fillId="8" borderId="26" xfId="0" applyNumberFormat="1" applyFont="1" applyFill="1" applyBorder="1" applyAlignment="1">
      <alignment/>
    </xf>
    <xf numFmtId="2" fontId="4" fillId="8" borderId="27" xfId="0" applyNumberFormat="1" applyFont="1" applyFill="1" applyBorder="1" applyAlignment="1">
      <alignment/>
    </xf>
    <xf numFmtId="2" fontId="4" fillId="8" borderId="28" xfId="0" applyNumberFormat="1" applyFont="1" applyFill="1" applyBorder="1" applyAlignment="1">
      <alignment/>
    </xf>
    <xf numFmtId="2" fontId="4" fillId="8" borderId="29" xfId="0" applyNumberFormat="1" applyFont="1" applyFill="1" applyBorder="1" applyAlignment="1">
      <alignment/>
    </xf>
    <xf numFmtId="2" fontId="4" fillId="0" borderId="30" xfId="0" applyNumberFormat="1" applyFont="1" applyFill="1" applyBorder="1" applyAlignment="1">
      <alignment/>
    </xf>
    <xf numFmtId="2" fontId="4" fillId="0" borderId="28" xfId="0" applyNumberFormat="1" applyFont="1" applyFill="1" applyBorder="1" applyAlignment="1">
      <alignment/>
    </xf>
    <xf numFmtId="2" fontId="4" fillId="0" borderId="0" xfId="0" applyNumberFormat="1" applyFont="1" applyFill="1" applyBorder="1" applyAlignment="1">
      <alignment/>
    </xf>
    <xf numFmtId="2" fontId="4" fillId="8" borderId="31" xfId="0" applyNumberFormat="1" applyFont="1" applyFill="1" applyBorder="1" applyAlignment="1">
      <alignment/>
    </xf>
    <xf numFmtId="2" fontId="4" fillId="0" borderId="31" xfId="0" applyNumberFormat="1" applyFont="1" applyFill="1" applyBorder="1" applyAlignment="1">
      <alignment/>
    </xf>
    <xf numFmtId="2" fontId="4" fillId="8" borderId="32" xfId="0" applyNumberFormat="1" applyFont="1" applyFill="1" applyBorder="1" applyAlignment="1">
      <alignment/>
    </xf>
    <xf numFmtId="2" fontId="4" fillId="0" borderId="33" xfId="0" applyNumberFormat="1" applyFont="1" applyFill="1" applyBorder="1" applyAlignment="1">
      <alignment/>
    </xf>
    <xf numFmtId="2" fontId="4" fillId="8" borderId="34" xfId="0" applyNumberFormat="1" applyFont="1" applyFill="1" applyBorder="1" applyAlignment="1">
      <alignment/>
    </xf>
    <xf numFmtId="2" fontId="4" fillId="0" borderId="26" xfId="0" applyNumberFormat="1" applyFont="1" applyFill="1" applyBorder="1" applyAlignment="1">
      <alignment/>
    </xf>
    <xf numFmtId="0" fontId="17" fillId="8" borderId="35" xfId="0" applyFont="1" applyFill="1" applyBorder="1" applyAlignment="1">
      <alignment/>
    </xf>
    <xf numFmtId="0" fontId="14" fillId="34" borderId="21" xfId="0" applyFont="1" applyFill="1" applyBorder="1" applyAlignment="1">
      <alignment/>
    </xf>
    <xf numFmtId="0" fontId="14" fillId="34" borderId="36" xfId="0" applyFont="1" applyFill="1" applyBorder="1" applyAlignment="1">
      <alignment/>
    </xf>
    <xf numFmtId="2" fontId="14" fillId="34" borderId="22" xfId="0" applyNumberFormat="1" applyFont="1" applyFill="1" applyBorder="1" applyAlignment="1">
      <alignment horizontal="right"/>
    </xf>
    <xf numFmtId="2" fontId="14" fillId="34" borderId="37" xfId="0" applyNumberFormat="1" applyFont="1" applyFill="1" applyBorder="1" applyAlignment="1">
      <alignment horizontal="left"/>
    </xf>
    <xf numFmtId="0" fontId="20" fillId="8" borderId="12" xfId="0" applyFont="1" applyFill="1" applyBorder="1" applyAlignment="1">
      <alignment/>
    </xf>
    <xf numFmtId="0" fontId="14" fillId="34" borderId="21" xfId="0" applyFont="1" applyFill="1" applyBorder="1" applyAlignment="1">
      <alignment horizontal="left"/>
    </xf>
    <xf numFmtId="0" fontId="14" fillId="34" borderId="22" xfId="0" applyFont="1" applyFill="1" applyBorder="1" applyAlignment="1">
      <alignment horizontal="left"/>
    </xf>
    <xf numFmtId="0" fontId="14" fillId="34" borderId="37" xfId="0" applyFont="1" applyFill="1" applyBorder="1" applyAlignment="1">
      <alignment horizontal="left"/>
    </xf>
    <xf numFmtId="0" fontId="3" fillId="0" borderId="11" xfId="0" applyFont="1" applyBorder="1" applyAlignment="1">
      <alignment horizontal="center"/>
    </xf>
    <xf numFmtId="0" fontId="19" fillId="8" borderId="23" xfId="0" applyFont="1" applyFill="1" applyBorder="1" applyAlignment="1">
      <alignment horizontal="left" vertical="top" wrapText="1"/>
    </xf>
    <xf numFmtId="0" fontId="19" fillId="8" borderId="38" xfId="0" applyFont="1" applyFill="1" applyBorder="1" applyAlignment="1">
      <alignment horizontal="left" vertical="top" wrapText="1"/>
    </xf>
    <xf numFmtId="0" fontId="19" fillId="8" borderId="39" xfId="0" applyFont="1" applyFill="1" applyBorder="1" applyAlignment="1">
      <alignment horizontal="left" vertical="top" wrapText="1"/>
    </xf>
    <xf numFmtId="0" fontId="2" fillId="8" borderId="23" xfId="0" applyFont="1" applyFill="1" applyBorder="1" applyAlignment="1">
      <alignment horizontal="left" vertical="top" wrapText="1"/>
    </xf>
    <xf numFmtId="0" fontId="2" fillId="8" borderId="38" xfId="0" applyFont="1" applyFill="1" applyBorder="1" applyAlignment="1">
      <alignment horizontal="left" vertical="top" wrapText="1"/>
    </xf>
    <xf numFmtId="0" fontId="2" fillId="8" borderId="39" xfId="0" applyFont="1" applyFill="1" applyBorder="1" applyAlignment="1">
      <alignment horizontal="left" vertical="top" wrapText="1"/>
    </xf>
    <xf numFmtId="0" fontId="2" fillId="0" borderId="12" xfId="0" applyFont="1" applyBorder="1" applyAlignment="1">
      <alignment horizontal="lef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0" fillId="0" borderId="11" xfId="0" applyFont="1" applyBorder="1" applyAlignment="1">
      <alignment/>
    </xf>
    <xf numFmtId="0" fontId="14" fillId="35" borderId="21" xfId="0" applyFont="1" applyFill="1" applyBorder="1" applyAlignment="1">
      <alignment horizontal="center"/>
    </xf>
    <xf numFmtId="0" fontId="14" fillId="35" borderId="22" xfId="0" applyFont="1" applyFill="1" applyBorder="1" applyAlignment="1">
      <alignment horizontal="center"/>
    </xf>
    <xf numFmtId="0" fontId="14" fillId="35" borderId="37" xfId="0" applyFont="1" applyFill="1" applyBorder="1" applyAlignment="1">
      <alignment horizontal="center"/>
    </xf>
    <xf numFmtId="0" fontId="0" fillId="0" borderId="20" xfId="0" applyFont="1" applyBorder="1" applyAlignment="1">
      <alignment horizontal="center" wrapText="1"/>
    </xf>
    <xf numFmtId="0" fontId="0" fillId="0" borderId="11" xfId="0" applyBorder="1" applyAlignment="1">
      <alignment horizontal="center" wrapText="1"/>
    </xf>
    <xf numFmtId="0" fontId="0" fillId="0" borderId="42" xfId="0" applyBorder="1" applyAlignment="1">
      <alignment horizontal="center" wrapText="1"/>
    </xf>
    <xf numFmtId="0" fontId="0" fillId="0" borderId="18" xfId="0" applyBorder="1" applyAlignment="1">
      <alignment horizontal="center" wrapText="1"/>
    </xf>
    <xf numFmtId="0" fontId="0" fillId="0" borderId="0" xfId="0" applyBorder="1" applyAlignment="1">
      <alignment horizontal="center" wrapText="1"/>
    </xf>
    <xf numFmtId="0" fontId="0" fillId="0" borderId="43"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2" fillId="0" borderId="11" xfId="0" applyFont="1" applyBorder="1" applyAlignment="1">
      <alignment horizontal="left"/>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19" fillId="8" borderId="19" xfId="0" applyFont="1" applyFill="1" applyBorder="1" applyAlignment="1">
      <alignment horizontal="left" vertical="top" wrapText="1"/>
    </xf>
    <xf numFmtId="0" fontId="19" fillId="8" borderId="44" xfId="0" applyFont="1" applyFill="1" applyBorder="1" applyAlignment="1">
      <alignment horizontal="left" vertical="top" wrapText="1"/>
    </xf>
    <xf numFmtId="0" fontId="19" fillId="8" borderId="45" xfId="0" applyFont="1" applyFill="1" applyBorder="1" applyAlignment="1">
      <alignment horizontal="left" vertical="top" wrapText="1"/>
    </xf>
    <xf numFmtId="0" fontId="0" fillId="8" borderId="23"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9"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8" borderId="12" xfId="0" applyFont="1" applyFill="1" applyBorder="1" applyAlignment="1">
      <alignment horizontal="left" vertical="top" wrapText="1"/>
    </xf>
    <xf numFmtId="0" fontId="0" fillId="8" borderId="40" xfId="0" applyFont="1" applyFill="1" applyBorder="1" applyAlignment="1">
      <alignment horizontal="left" vertical="top" wrapText="1"/>
    </xf>
    <xf numFmtId="0" fontId="0" fillId="8" borderId="41"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11" xfId="0" applyFont="1" applyBorder="1" applyAlignment="1">
      <alignment wrapText="1"/>
    </xf>
    <xf numFmtId="0" fontId="0" fillId="0" borderId="42" xfId="0" applyFont="1" applyBorder="1" applyAlignment="1">
      <alignment wrapText="1"/>
    </xf>
    <xf numFmtId="0" fontId="0" fillId="0" borderId="18" xfId="0" applyFont="1" applyBorder="1" applyAlignment="1">
      <alignment wrapText="1"/>
    </xf>
    <xf numFmtId="0" fontId="0" fillId="0" borderId="0" xfId="0" applyFont="1" applyAlignment="1">
      <alignment wrapText="1"/>
    </xf>
    <xf numFmtId="0" fontId="0" fillId="0" borderId="43"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17" xfId="0" applyFont="1" applyBorder="1" applyAlignment="1">
      <alignment wrapText="1"/>
    </xf>
    <xf numFmtId="0" fontId="14" fillId="33" borderId="20" xfId="0" applyFont="1" applyFill="1" applyBorder="1" applyAlignment="1">
      <alignment horizontal="center" vertical="center"/>
    </xf>
    <xf numFmtId="0" fontId="0" fillId="0" borderId="11" xfId="0" applyFont="1" applyBorder="1" applyAlignment="1">
      <alignment horizontal="center" vertical="center"/>
    </xf>
    <xf numFmtId="0" fontId="0" fillId="0" borderId="42" xfId="0" applyFont="1" applyBorder="1" applyAlignment="1">
      <alignment horizontal="center" vertical="center"/>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0" fillId="8" borderId="19" xfId="0" applyFont="1" applyFill="1" applyBorder="1" applyAlignment="1">
      <alignment horizontal="left" vertical="top" wrapText="1"/>
    </xf>
    <xf numFmtId="0" fontId="0" fillId="8" borderId="44" xfId="0" applyFont="1" applyFill="1" applyBorder="1" applyAlignment="1">
      <alignment horizontal="left" vertical="top" wrapText="1"/>
    </xf>
    <xf numFmtId="0" fontId="0" fillId="8" borderId="45"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2" fillId="8" borderId="19" xfId="0" applyFont="1" applyFill="1" applyBorder="1" applyAlignment="1">
      <alignment horizontal="left" vertical="top" wrapText="1"/>
    </xf>
    <xf numFmtId="0" fontId="2" fillId="8" borderId="44" xfId="0" applyFont="1" applyFill="1" applyBorder="1" applyAlignment="1">
      <alignment horizontal="left" vertical="top" wrapText="1"/>
    </xf>
    <xf numFmtId="0" fontId="2" fillId="8" borderId="45" xfId="0" applyFont="1" applyFill="1" applyBorder="1" applyAlignment="1">
      <alignment horizontal="left" vertical="top" wrapText="1"/>
    </xf>
    <xf numFmtId="0" fontId="19" fillId="0" borderId="12" xfId="0" applyFont="1" applyBorder="1" applyAlignment="1">
      <alignment horizontal="left" vertical="top" wrapText="1"/>
    </xf>
    <xf numFmtId="0" fontId="19" fillId="0" borderId="40" xfId="0" applyFont="1" applyBorder="1" applyAlignment="1">
      <alignment horizontal="left" vertical="top" wrapText="1"/>
    </xf>
    <xf numFmtId="0" fontId="19" fillId="0" borderId="41" xfId="0" applyFont="1" applyBorder="1" applyAlignment="1">
      <alignment horizontal="left" vertical="top" wrapText="1"/>
    </xf>
    <xf numFmtId="0" fontId="0" fillId="0" borderId="19"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12" xfId="0" applyFont="1" applyBorder="1" applyAlignment="1">
      <alignment horizontal="left" vertical="top" wrapText="1"/>
    </xf>
    <xf numFmtId="0" fontId="0" fillId="8" borderId="23" xfId="0" applyFont="1" applyFill="1" applyBorder="1" applyAlignment="1">
      <alignment horizontal="left" vertical="top" wrapText="1"/>
    </xf>
    <xf numFmtId="0" fontId="0" fillId="8" borderId="19" xfId="0" applyFont="1" applyFill="1" applyBorder="1" applyAlignment="1">
      <alignment horizontal="left" vertical="top" wrapText="1"/>
    </xf>
    <xf numFmtId="0" fontId="2" fillId="8" borderId="12" xfId="0" applyFont="1" applyFill="1" applyBorder="1" applyAlignment="1">
      <alignment horizontal="left" vertical="top" wrapText="1"/>
    </xf>
    <xf numFmtId="0" fontId="2" fillId="8" borderId="40" xfId="0" applyFont="1" applyFill="1" applyBorder="1" applyAlignment="1">
      <alignment horizontal="left" vertical="top" wrapText="1"/>
    </xf>
    <xf numFmtId="0" fontId="2" fillId="8" borderId="41" xfId="0" applyFont="1" applyFill="1" applyBorder="1" applyAlignment="1">
      <alignment horizontal="left" vertical="top" wrapText="1"/>
    </xf>
    <xf numFmtId="0" fontId="18" fillId="34" borderId="21" xfId="0" applyFont="1" applyFill="1" applyBorder="1" applyAlignment="1">
      <alignment horizontal="left"/>
    </xf>
    <xf numFmtId="0" fontId="18" fillId="34" borderId="22" xfId="0" applyFont="1" applyFill="1" applyBorder="1" applyAlignment="1">
      <alignment horizontal="left"/>
    </xf>
    <xf numFmtId="0" fontId="18" fillId="34" borderId="37"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3"/>
  <sheetViews>
    <sheetView tabSelected="1" zoomScale="148" zoomScaleNormal="148" zoomScalePageLayoutView="0" workbookViewId="0" topLeftCell="A57">
      <selection activeCell="A57" sqref="A57:H66"/>
    </sheetView>
  </sheetViews>
  <sheetFormatPr defaultColWidth="8.8515625" defaultRowHeight="12.75"/>
  <cols>
    <col min="1" max="1" width="20.57421875" style="0" customWidth="1"/>
    <col min="2" max="2" width="5.140625" style="0" customWidth="1"/>
    <col min="3" max="8" width="14.140625" style="0" customWidth="1"/>
  </cols>
  <sheetData>
    <row r="1" spans="1:8" ht="18.75" thickBot="1">
      <c r="A1" s="61" t="s">
        <v>36</v>
      </c>
      <c r="B1" s="62"/>
      <c r="C1" s="62"/>
      <c r="D1" s="63"/>
      <c r="E1" s="61" t="s">
        <v>0</v>
      </c>
      <c r="F1" s="62"/>
      <c r="G1" s="58">
        <f>SUM(B11,B19,B25,B31,B38,B43)/6</f>
        <v>8.356944444444444</v>
      </c>
      <c r="H1" s="59"/>
    </row>
    <row r="2" spans="1:8" ht="18.75" thickBot="1">
      <c r="A2" s="61" t="s">
        <v>37</v>
      </c>
      <c r="B2" s="62"/>
      <c r="C2" s="63"/>
      <c r="D2" s="62" t="s">
        <v>38</v>
      </c>
      <c r="E2" s="62"/>
      <c r="F2" s="62"/>
      <c r="G2" s="62"/>
      <c r="H2" s="63"/>
    </row>
    <row r="3" spans="1:8" ht="18.75" thickBot="1">
      <c r="A3" s="56" t="s">
        <v>39</v>
      </c>
      <c r="B3" s="62"/>
      <c r="C3" s="63"/>
      <c r="D3" s="61" t="s">
        <v>40</v>
      </c>
      <c r="E3" s="62"/>
      <c r="F3" s="63"/>
      <c r="G3" s="61" t="s">
        <v>41</v>
      </c>
      <c r="H3" s="63"/>
    </row>
    <row r="4" spans="1:8" ht="19.5" thickBot="1">
      <c r="A4" s="57" t="s">
        <v>42</v>
      </c>
      <c r="B4" s="61" t="s">
        <v>43</v>
      </c>
      <c r="C4" s="62"/>
      <c r="D4" s="63"/>
      <c r="E4" s="141" t="s">
        <v>44</v>
      </c>
      <c r="F4" s="142"/>
      <c r="G4" s="142"/>
      <c r="H4" s="143"/>
    </row>
    <row r="5" spans="1:8" ht="19.5" thickBot="1">
      <c r="A5" s="57" t="s">
        <v>45</v>
      </c>
      <c r="B5" s="61" t="s">
        <v>46</v>
      </c>
      <c r="C5" s="62"/>
      <c r="D5" s="63"/>
      <c r="E5" s="141" t="s">
        <v>47</v>
      </c>
      <c r="F5" s="142"/>
      <c r="G5" s="142"/>
      <c r="H5" s="143"/>
    </row>
    <row r="6" spans="1:8" ht="19.5" thickBot="1">
      <c r="A6" s="57" t="s">
        <v>48</v>
      </c>
      <c r="B6" s="61" t="s">
        <v>49</v>
      </c>
      <c r="C6" s="62"/>
      <c r="D6" s="63"/>
      <c r="E6" s="141" t="s">
        <v>50</v>
      </c>
      <c r="F6" s="142"/>
      <c r="G6" s="142"/>
      <c r="H6" s="143"/>
    </row>
    <row r="7" spans="1:8" ht="19.5" thickBot="1">
      <c r="A7" s="57" t="s">
        <v>51</v>
      </c>
      <c r="B7" s="61" t="s">
        <v>52</v>
      </c>
      <c r="C7" s="62"/>
      <c r="D7" s="63"/>
      <c r="E7" s="141" t="s">
        <v>53</v>
      </c>
      <c r="F7" s="142"/>
      <c r="G7" s="142"/>
      <c r="H7" s="143"/>
    </row>
    <row r="8" spans="1:8" ht="18.75" thickBot="1">
      <c r="A8" s="62" t="s">
        <v>54</v>
      </c>
      <c r="B8" s="62"/>
      <c r="C8" s="62"/>
      <c r="D8" s="62"/>
      <c r="E8" s="62"/>
      <c r="F8" s="62"/>
      <c r="G8" s="62"/>
      <c r="H8" s="63"/>
    </row>
    <row r="9" spans="1:8" ht="18" customHeight="1" thickBot="1">
      <c r="A9" s="61" t="s">
        <v>73</v>
      </c>
      <c r="B9" s="62"/>
      <c r="C9" s="62"/>
      <c r="D9" s="62"/>
      <c r="E9" s="62"/>
      <c r="F9" s="62"/>
      <c r="G9" s="62"/>
      <c r="H9" s="63"/>
    </row>
    <row r="10" spans="1:8" ht="7.5" customHeight="1" thickBot="1">
      <c r="A10" s="12"/>
      <c r="B10" s="78"/>
      <c r="C10" s="78"/>
      <c r="D10" s="78"/>
      <c r="E10" s="78"/>
      <c r="F10" s="78"/>
      <c r="G10" s="78"/>
      <c r="H10" s="78"/>
    </row>
    <row r="11" spans="1:10" ht="13.5" thickBot="1">
      <c r="A11" s="30" t="s">
        <v>1</v>
      </c>
      <c r="B11" s="31">
        <f>SUM(B12:B17)/6</f>
        <v>8.666666666666666</v>
      </c>
      <c r="C11" s="92"/>
      <c r="D11" s="93"/>
      <c r="E11" s="93"/>
      <c r="F11" s="93"/>
      <c r="G11" s="93"/>
      <c r="H11" s="93"/>
      <c r="J11" s="8"/>
    </row>
    <row r="12" spans="1:8" ht="12.75">
      <c r="A12" s="32" t="s">
        <v>11</v>
      </c>
      <c r="B12" s="40">
        <v>8.5</v>
      </c>
      <c r="C12" s="136" t="s">
        <v>55</v>
      </c>
      <c r="D12" s="98"/>
      <c r="E12" s="98"/>
      <c r="F12" s="98"/>
      <c r="G12" s="98"/>
      <c r="H12" s="99"/>
    </row>
    <row r="13" spans="1:8" ht="12.75">
      <c r="A13" s="15" t="s">
        <v>2</v>
      </c>
      <c r="B13" s="41">
        <v>9</v>
      </c>
      <c r="C13" s="135" t="s">
        <v>74</v>
      </c>
      <c r="D13" s="124"/>
      <c r="E13" s="124"/>
      <c r="F13" s="124"/>
      <c r="G13" s="124"/>
      <c r="H13" s="125"/>
    </row>
    <row r="14" spans="1:8" ht="12.75">
      <c r="A14" s="33" t="s">
        <v>10</v>
      </c>
      <c r="B14" s="42">
        <v>9</v>
      </c>
      <c r="C14" s="103" t="s">
        <v>56</v>
      </c>
      <c r="D14" s="104"/>
      <c r="E14" s="104"/>
      <c r="F14" s="104"/>
      <c r="G14" s="104"/>
      <c r="H14" s="105"/>
    </row>
    <row r="15" spans="1:8" ht="12.75">
      <c r="A15" s="16" t="s">
        <v>12</v>
      </c>
      <c r="B15" s="41">
        <v>9</v>
      </c>
      <c r="C15" s="123" t="s">
        <v>57</v>
      </c>
      <c r="D15" s="124"/>
      <c r="E15" s="124"/>
      <c r="F15" s="124"/>
      <c r="G15" s="124"/>
      <c r="H15" s="125"/>
    </row>
    <row r="16" spans="1:12" ht="13.5" thickBot="1">
      <c r="A16" s="34" t="s">
        <v>9</v>
      </c>
      <c r="B16" s="43">
        <v>8</v>
      </c>
      <c r="C16" s="137" t="s">
        <v>58</v>
      </c>
      <c r="D16" s="121"/>
      <c r="E16" s="121"/>
      <c r="F16" s="121"/>
      <c r="G16" s="121"/>
      <c r="H16" s="122"/>
      <c r="L16" t="s">
        <v>8</v>
      </c>
    </row>
    <row r="17" spans="1:12" ht="13.5" thickBot="1">
      <c r="A17" s="34" t="s">
        <v>34</v>
      </c>
      <c r="B17" s="43">
        <v>8.5</v>
      </c>
      <c r="C17" s="120" t="s">
        <v>75</v>
      </c>
      <c r="D17" s="121"/>
      <c r="E17" s="121"/>
      <c r="F17" s="121"/>
      <c r="G17" s="121"/>
      <c r="H17" s="122"/>
      <c r="L17" t="s">
        <v>8</v>
      </c>
    </row>
    <row r="18" spans="1:8" ht="7.5" customHeight="1" thickBot="1">
      <c r="A18" s="91"/>
      <c r="B18" s="91"/>
      <c r="C18" s="91"/>
      <c r="D18" s="91"/>
      <c r="E18" s="91"/>
      <c r="F18" s="91"/>
      <c r="G18" s="91"/>
      <c r="H18" s="91"/>
    </row>
    <row r="19" spans="1:8" ht="14.25" thickBot="1">
      <c r="A19" s="29" t="s">
        <v>13</v>
      </c>
      <c r="B19" s="28">
        <f>SUM(B20:B23)/4</f>
        <v>8.625</v>
      </c>
      <c r="C19" s="118"/>
      <c r="D19" s="119"/>
      <c r="E19" s="119"/>
      <c r="F19" s="119"/>
      <c r="G19" s="119"/>
      <c r="H19" s="119"/>
    </row>
    <row r="20" spans="1:8" ht="12.75" customHeight="1">
      <c r="A20" s="32" t="s">
        <v>14</v>
      </c>
      <c r="B20" s="40">
        <v>9</v>
      </c>
      <c r="C20" s="65" t="s">
        <v>76</v>
      </c>
      <c r="D20" s="66"/>
      <c r="E20" s="66"/>
      <c r="F20" s="66"/>
      <c r="G20" s="66"/>
      <c r="H20" s="67"/>
    </row>
    <row r="21" spans="1:8" ht="12.75" customHeight="1">
      <c r="A21" s="17" t="s">
        <v>15</v>
      </c>
      <c r="B21" s="41">
        <v>8</v>
      </c>
      <c r="C21" s="129" t="s">
        <v>59</v>
      </c>
      <c r="D21" s="130"/>
      <c r="E21" s="130"/>
      <c r="F21" s="130"/>
      <c r="G21" s="130"/>
      <c r="H21" s="131"/>
    </row>
    <row r="22" spans="1:8" ht="14.25" thickBot="1">
      <c r="A22" s="35" t="s">
        <v>20</v>
      </c>
      <c r="B22" s="44">
        <v>9</v>
      </c>
      <c r="C22" s="94" t="s">
        <v>60</v>
      </c>
      <c r="D22" s="95"/>
      <c r="E22" s="95"/>
      <c r="F22" s="95"/>
      <c r="G22" s="95"/>
      <c r="H22" s="96"/>
    </row>
    <row r="23" spans="1:8" ht="14.25" thickBot="1">
      <c r="A23" s="60" t="s">
        <v>35</v>
      </c>
      <c r="B23" s="44">
        <v>8.5</v>
      </c>
      <c r="C23" s="94" t="s">
        <v>61</v>
      </c>
      <c r="D23" s="95"/>
      <c r="E23" s="95"/>
      <c r="F23" s="95"/>
      <c r="G23" s="95"/>
      <c r="H23" s="96"/>
    </row>
    <row r="24" spans="1:8" ht="7.5" customHeight="1" thickBot="1">
      <c r="A24" s="64"/>
      <c r="B24" s="64"/>
      <c r="C24" s="64"/>
      <c r="D24" s="64"/>
      <c r="E24" s="64"/>
      <c r="F24" s="64"/>
      <c r="G24" s="64"/>
      <c r="H24" s="64"/>
    </row>
    <row r="25" spans="1:8" ht="13.5" customHeight="1" thickBot="1">
      <c r="A25" s="27" t="s">
        <v>21</v>
      </c>
      <c r="B25" s="28">
        <f>SUM(B26:B29)/4</f>
        <v>7.75</v>
      </c>
      <c r="C25" s="74"/>
      <c r="D25" s="75"/>
      <c r="E25" s="75"/>
      <c r="F25" s="75"/>
      <c r="G25" s="75"/>
      <c r="H25" s="75"/>
    </row>
    <row r="26" spans="1:11" ht="12.75">
      <c r="A26" s="32" t="s">
        <v>22</v>
      </c>
      <c r="B26" s="45">
        <v>7.5</v>
      </c>
      <c r="C26" s="97" t="s">
        <v>77</v>
      </c>
      <c r="D26" s="98"/>
      <c r="E26" s="98"/>
      <c r="F26" s="98"/>
      <c r="G26" s="98"/>
      <c r="H26" s="99"/>
      <c r="K26" s="1"/>
    </row>
    <row r="27" spans="1:11" ht="13.5">
      <c r="A27" s="22" t="s">
        <v>23</v>
      </c>
      <c r="B27" s="46">
        <v>8</v>
      </c>
      <c r="C27" s="100" t="s">
        <v>62</v>
      </c>
      <c r="D27" s="101"/>
      <c r="E27" s="101"/>
      <c r="F27" s="101"/>
      <c r="G27" s="101"/>
      <c r="H27" s="102"/>
      <c r="K27" s="2"/>
    </row>
    <row r="28" spans="1:11" ht="12.75">
      <c r="A28" s="33" t="s">
        <v>24</v>
      </c>
      <c r="B28" s="42">
        <v>7.5</v>
      </c>
      <c r="C28" s="103" t="s">
        <v>63</v>
      </c>
      <c r="D28" s="104"/>
      <c r="E28" s="104"/>
      <c r="F28" s="104"/>
      <c r="G28" s="104"/>
      <c r="H28" s="105"/>
      <c r="K28" s="2"/>
    </row>
    <row r="29" spans="1:11" ht="13.5" thickBot="1">
      <c r="A29" s="24" t="s">
        <v>25</v>
      </c>
      <c r="B29" s="47">
        <v>8</v>
      </c>
      <c r="C29" s="132" t="s">
        <v>81</v>
      </c>
      <c r="D29" s="133"/>
      <c r="E29" s="133"/>
      <c r="F29" s="133"/>
      <c r="G29" s="133"/>
      <c r="H29" s="134"/>
      <c r="K29" s="2"/>
    </row>
    <row r="30" spans="1:11" ht="7.5" customHeight="1" thickBot="1">
      <c r="A30" s="21"/>
      <c r="B30" s="48"/>
      <c r="C30" s="14"/>
      <c r="D30" s="14"/>
      <c r="E30" s="14"/>
      <c r="F30" s="14"/>
      <c r="G30" s="14"/>
      <c r="H30" s="14"/>
      <c r="K30" s="3"/>
    </row>
    <row r="31" spans="1:11" ht="13.5" thickBot="1">
      <c r="A31" s="29" t="s">
        <v>16</v>
      </c>
      <c r="B31" s="28">
        <f>SUM(B32:B36)/5</f>
        <v>8.1</v>
      </c>
      <c r="C31" s="76"/>
      <c r="D31" s="77"/>
      <c r="E31" s="77"/>
      <c r="F31" s="77"/>
      <c r="G31" s="77"/>
      <c r="H31" s="77"/>
      <c r="K31" s="4"/>
    </row>
    <row r="32" spans="1:16" ht="12.75" customHeight="1">
      <c r="A32" s="36" t="s">
        <v>17</v>
      </c>
      <c r="B32" s="45">
        <v>8</v>
      </c>
      <c r="C32" s="68" t="s">
        <v>82</v>
      </c>
      <c r="D32" s="69"/>
      <c r="E32" s="69"/>
      <c r="F32" s="69"/>
      <c r="G32" s="69"/>
      <c r="H32" s="70"/>
      <c r="K32" s="5"/>
      <c r="P32" s="12" t="s">
        <v>8</v>
      </c>
    </row>
    <row r="33" spans="1:11" ht="12.75">
      <c r="A33" s="25" t="s">
        <v>18</v>
      </c>
      <c r="B33" s="46">
        <v>7.5</v>
      </c>
      <c r="C33" s="71" t="s">
        <v>64</v>
      </c>
      <c r="D33" s="72"/>
      <c r="E33" s="72"/>
      <c r="F33" s="72"/>
      <c r="G33" s="72"/>
      <c r="H33" s="73"/>
      <c r="K33" s="6"/>
    </row>
    <row r="34" spans="1:11" ht="12.75">
      <c r="A34" s="37" t="s">
        <v>19</v>
      </c>
      <c r="B34" s="49">
        <v>8</v>
      </c>
      <c r="C34" s="138" t="s">
        <v>65</v>
      </c>
      <c r="D34" s="139"/>
      <c r="E34" s="139"/>
      <c r="F34" s="139"/>
      <c r="G34" s="139"/>
      <c r="H34" s="140"/>
      <c r="K34" s="7"/>
    </row>
    <row r="35" spans="1:11" ht="12.75">
      <c r="A35" s="26" t="s">
        <v>27</v>
      </c>
      <c r="B35" s="50">
        <v>8</v>
      </c>
      <c r="C35" s="71" t="s">
        <v>83</v>
      </c>
      <c r="D35" s="72"/>
      <c r="E35" s="72"/>
      <c r="F35" s="72"/>
      <c r="G35" s="72"/>
      <c r="H35" s="73"/>
      <c r="K35" s="7"/>
    </row>
    <row r="36" spans="1:8" ht="13.5" thickBot="1">
      <c r="A36" s="38" t="s">
        <v>28</v>
      </c>
      <c r="B36" s="44">
        <v>9</v>
      </c>
      <c r="C36" s="126" t="s">
        <v>66</v>
      </c>
      <c r="D36" s="127"/>
      <c r="E36" s="127"/>
      <c r="F36" s="127"/>
      <c r="G36" s="127"/>
      <c r="H36" s="128"/>
    </row>
    <row r="37" spans="1:8" ht="7.5" customHeight="1" thickBot="1">
      <c r="A37" s="14"/>
      <c r="B37" s="14"/>
      <c r="C37" s="14"/>
      <c r="D37" s="14"/>
      <c r="E37" s="14"/>
      <c r="F37" s="14"/>
      <c r="G37" s="14"/>
      <c r="H37" s="14"/>
    </row>
    <row r="38" spans="1:10" ht="13.5" thickBot="1">
      <c r="A38" s="27" t="s">
        <v>7</v>
      </c>
      <c r="B38" s="28">
        <f>SUM(B39:B41)/3</f>
        <v>8.833333333333334</v>
      </c>
      <c r="C38" s="74"/>
      <c r="D38" s="75"/>
      <c r="E38" s="75"/>
      <c r="F38" s="75"/>
      <c r="G38" s="75"/>
      <c r="H38" s="75"/>
      <c r="J38" s="10"/>
    </row>
    <row r="39" spans="1:8" ht="13.5" customHeight="1">
      <c r="A39" s="39" t="s">
        <v>33</v>
      </c>
      <c r="B39" s="51">
        <v>9</v>
      </c>
      <c r="C39" s="97" t="s">
        <v>78</v>
      </c>
      <c r="D39" s="98"/>
      <c r="E39" s="98"/>
      <c r="F39" s="98"/>
      <c r="G39" s="98"/>
      <c r="H39" s="99"/>
    </row>
    <row r="40" spans="1:11" ht="12.75">
      <c r="A40" s="11" t="s">
        <v>3</v>
      </c>
      <c r="B40" s="52">
        <v>9</v>
      </c>
      <c r="C40" s="100" t="s">
        <v>67</v>
      </c>
      <c r="D40" s="101"/>
      <c r="E40" s="101"/>
      <c r="F40" s="101"/>
      <c r="G40" s="101"/>
      <c r="H40" s="102"/>
      <c r="K40" s="1"/>
    </row>
    <row r="41" spans="1:11" ht="14.25" thickBot="1">
      <c r="A41" s="55" t="s">
        <v>32</v>
      </c>
      <c r="B41" s="53">
        <v>8.5</v>
      </c>
      <c r="C41" s="137" t="s">
        <v>68</v>
      </c>
      <c r="D41" s="121"/>
      <c r="E41" s="121"/>
      <c r="F41" s="121"/>
      <c r="G41" s="121"/>
      <c r="H41" s="122"/>
      <c r="K41" s="2"/>
    </row>
    <row r="42" spans="1:11" ht="7.5" customHeight="1" thickBot="1">
      <c r="A42" s="14"/>
      <c r="B42" s="14"/>
      <c r="C42" s="14"/>
      <c r="D42" s="14"/>
      <c r="E42" s="14"/>
      <c r="F42" s="14"/>
      <c r="G42" s="14"/>
      <c r="H42" s="14"/>
      <c r="K42" s="3"/>
    </row>
    <row r="43" spans="1:11" ht="13.5" thickBot="1">
      <c r="A43" s="27" t="s">
        <v>6</v>
      </c>
      <c r="B43" s="28">
        <f>SUM(B44:B46)/3</f>
        <v>8.166666666666666</v>
      </c>
      <c r="C43" s="76"/>
      <c r="D43" s="77"/>
      <c r="E43" s="77"/>
      <c r="F43" s="77"/>
      <c r="G43" s="77"/>
      <c r="H43" s="77"/>
      <c r="K43" s="4"/>
    </row>
    <row r="44" spans="1:16" ht="13.5" customHeight="1">
      <c r="A44" s="32" t="s">
        <v>4</v>
      </c>
      <c r="B44" s="45">
        <v>8.5</v>
      </c>
      <c r="C44" s="68" t="s">
        <v>69</v>
      </c>
      <c r="D44" s="69"/>
      <c r="E44" s="69"/>
      <c r="F44" s="69"/>
      <c r="G44" s="69"/>
      <c r="H44" s="70"/>
      <c r="K44" s="5"/>
      <c r="P44" s="12" t="s">
        <v>8</v>
      </c>
    </row>
    <row r="45" spans="1:11" ht="12.75">
      <c r="A45" s="23" t="s">
        <v>5</v>
      </c>
      <c r="B45" s="54">
        <v>8</v>
      </c>
      <c r="C45" s="71" t="s">
        <v>70</v>
      </c>
      <c r="D45" s="72"/>
      <c r="E45" s="72"/>
      <c r="F45" s="72"/>
      <c r="G45" s="72"/>
      <c r="H45" s="73"/>
      <c r="K45" s="6"/>
    </row>
    <row r="46" spans="1:11" ht="13.5" thickBot="1">
      <c r="A46" s="34" t="s">
        <v>26</v>
      </c>
      <c r="B46" s="44">
        <v>8</v>
      </c>
      <c r="C46" s="126" t="s">
        <v>71</v>
      </c>
      <c r="D46" s="127"/>
      <c r="E46" s="127"/>
      <c r="F46" s="127"/>
      <c r="G46" s="127"/>
      <c r="H46" s="128"/>
      <c r="K46" s="7"/>
    </row>
    <row r="47" spans="1:8" ht="7.5" customHeight="1" thickBot="1">
      <c r="A47" s="14"/>
      <c r="B47" s="14"/>
      <c r="C47" s="14"/>
      <c r="D47" s="14"/>
      <c r="E47" s="14"/>
      <c r="F47" s="14"/>
      <c r="G47" s="14"/>
      <c r="H47" s="14"/>
    </row>
    <row r="48" spans="1:8" ht="19.5" customHeight="1" thickBot="1">
      <c r="A48" s="79" t="s">
        <v>30</v>
      </c>
      <c r="B48" s="80"/>
      <c r="C48" s="80"/>
      <c r="D48" s="81"/>
      <c r="E48" s="79" t="s">
        <v>31</v>
      </c>
      <c r="F48" s="80"/>
      <c r="G48" s="80"/>
      <c r="H48" s="81"/>
    </row>
    <row r="49" spans="1:8" ht="9" customHeight="1">
      <c r="A49" s="82" t="s">
        <v>79</v>
      </c>
      <c r="B49" s="83"/>
      <c r="C49" s="83"/>
      <c r="D49" s="84"/>
      <c r="E49" s="82" t="s">
        <v>80</v>
      </c>
      <c r="F49" s="83"/>
      <c r="G49" s="83"/>
      <c r="H49" s="84"/>
    </row>
    <row r="50" spans="1:8" ht="9" customHeight="1">
      <c r="A50" s="85"/>
      <c r="B50" s="86"/>
      <c r="C50" s="86"/>
      <c r="D50" s="87"/>
      <c r="E50" s="85"/>
      <c r="F50" s="86"/>
      <c r="G50" s="86"/>
      <c r="H50" s="87"/>
    </row>
    <row r="51" spans="1:8" ht="9" customHeight="1">
      <c r="A51" s="85"/>
      <c r="B51" s="86"/>
      <c r="C51" s="86"/>
      <c r="D51" s="87"/>
      <c r="E51" s="85"/>
      <c r="F51" s="86"/>
      <c r="G51" s="86"/>
      <c r="H51" s="87"/>
    </row>
    <row r="52" spans="1:8" ht="9" customHeight="1">
      <c r="A52" s="85"/>
      <c r="B52" s="86"/>
      <c r="C52" s="86"/>
      <c r="D52" s="87"/>
      <c r="E52" s="85"/>
      <c r="F52" s="86"/>
      <c r="G52" s="86"/>
      <c r="H52" s="87"/>
    </row>
    <row r="53" spans="1:8" ht="9" customHeight="1">
      <c r="A53" s="85"/>
      <c r="B53" s="86"/>
      <c r="C53" s="86"/>
      <c r="D53" s="87"/>
      <c r="E53" s="85"/>
      <c r="F53" s="86"/>
      <c r="G53" s="86"/>
      <c r="H53" s="87"/>
    </row>
    <row r="54" spans="1:8" ht="9" customHeight="1">
      <c r="A54" s="85"/>
      <c r="B54" s="86"/>
      <c r="C54" s="86"/>
      <c r="D54" s="87"/>
      <c r="E54" s="85"/>
      <c r="F54" s="86"/>
      <c r="G54" s="86"/>
      <c r="H54" s="87"/>
    </row>
    <row r="55" spans="1:8" ht="9" customHeight="1" thickBot="1">
      <c r="A55" s="88"/>
      <c r="B55" s="89"/>
      <c r="C55" s="89"/>
      <c r="D55" s="90"/>
      <c r="E55" s="88"/>
      <c r="F55" s="89"/>
      <c r="G55" s="89"/>
      <c r="H55" s="90"/>
    </row>
    <row r="56" spans="1:10" ht="7.5" customHeight="1" thickBot="1">
      <c r="A56" s="14"/>
      <c r="B56" s="14"/>
      <c r="C56" s="14"/>
      <c r="D56" s="14"/>
      <c r="E56" s="14"/>
      <c r="F56" s="14"/>
      <c r="G56" s="14"/>
      <c r="H56" s="14"/>
      <c r="J56" s="10"/>
    </row>
    <row r="57" spans="1:10" ht="18">
      <c r="A57" s="115" t="s">
        <v>29</v>
      </c>
      <c r="B57" s="116"/>
      <c r="C57" s="116"/>
      <c r="D57" s="116"/>
      <c r="E57" s="116"/>
      <c r="F57" s="116"/>
      <c r="G57" s="116"/>
      <c r="H57" s="117"/>
      <c r="J57" s="10"/>
    </row>
    <row r="58" spans="1:8" ht="6" customHeight="1" thickBot="1">
      <c r="A58" s="18"/>
      <c r="B58" s="19"/>
      <c r="C58" s="19"/>
      <c r="D58" s="19"/>
      <c r="E58" s="19"/>
      <c r="F58" s="19"/>
      <c r="G58" s="19"/>
      <c r="H58" s="20"/>
    </row>
    <row r="59" spans="1:8" ht="13.5" customHeight="1">
      <c r="A59" s="106" t="s">
        <v>72</v>
      </c>
      <c r="B59" s="107"/>
      <c r="C59" s="107"/>
      <c r="D59" s="107"/>
      <c r="E59" s="107"/>
      <c r="F59" s="107"/>
      <c r="G59" s="107"/>
      <c r="H59" s="108"/>
    </row>
    <row r="60" spans="1:8" ht="12.75" customHeight="1">
      <c r="A60" s="109"/>
      <c r="B60" s="110"/>
      <c r="C60" s="110"/>
      <c r="D60" s="110"/>
      <c r="E60" s="110"/>
      <c r="F60" s="110"/>
      <c r="G60" s="110"/>
      <c r="H60" s="111"/>
    </row>
    <row r="61" spans="1:8" ht="12.75">
      <c r="A61" s="109"/>
      <c r="B61" s="110"/>
      <c r="C61" s="110"/>
      <c r="D61" s="110"/>
      <c r="E61" s="110"/>
      <c r="F61" s="110"/>
      <c r="G61" s="110"/>
      <c r="H61" s="111"/>
    </row>
    <row r="62" spans="1:8" ht="12.75" customHeight="1">
      <c r="A62" s="109"/>
      <c r="B62" s="110"/>
      <c r="C62" s="110"/>
      <c r="D62" s="110"/>
      <c r="E62" s="110"/>
      <c r="F62" s="110"/>
      <c r="G62" s="110"/>
      <c r="H62" s="111"/>
    </row>
    <row r="63" spans="1:9" ht="12.75" customHeight="1">
      <c r="A63" s="109"/>
      <c r="B63" s="110"/>
      <c r="C63" s="110"/>
      <c r="D63" s="110"/>
      <c r="E63" s="110"/>
      <c r="F63" s="110"/>
      <c r="G63" s="110"/>
      <c r="H63" s="111"/>
      <c r="I63" s="9"/>
    </row>
    <row r="64" spans="1:9" ht="12.75" customHeight="1">
      <c r="A64" s="109"/>
      <c r="B64" s="110"/>
      <c r="C64" s="110"/>
      <c r="D64" s="110"/>
      <c r="E64" s="110"/>
      <c r="F64" s="110"/>
      <c r="G64" s="110"/>
      <c r="H64" s="111"/>
      <c r="I64" s="9"/>
    </row>
    <row r="65" spans="1:8" ht="12.75" customHeight="1">
      <c r="A65" s="109"/>
      <c r="B65" s="110"/>
      <c r="C65" s="110"/>
      <c r="D65" s="110"/>
      <c r="E65" s="110"/>
      <c r="F65" s="110"/>
      <c r="G65" s="110"/>
      <c r="H65" s="111"/>
    </row>
    <row r="66" spans="1:8" ht="9.75" customHeight="1" thickBot="1">
      <c r="A66" s="112"/>
      <c r="B66" s="113"/>
      <c r="C66" s="113"/>
      <c r="D66" s="113"/>
      <c r="E66" s="113"/>
      <c r="F66" s="113"/>
      <c r="G66" s="113"/>
      <c r="H66" s="114"/>
    </row>
    <row r="67" spans="1:8" ht="9.75" customHeight="1">
      <c r="A67" s="12"/>
      <c r="B67" s="12"/>
      <c r="C67" s="12"/>
      <c r="D67" s="12"/>
      <c r="E67" s="12"/>
      <c r="F67" s="12"/>
      <c r="G67" s="12"/>
      <c r="H67" s="12"/>
    </row>
    <row r="68" spans="1:11" ht="9.75" customHeight="1">
      <c r="A68" s="12"/>
      <c r="B68" s="12"/>
      <c r="C68" s="12"/>
      <c r="D68" s="12"/>
      <c r="E68" s="12"/>
      <c r="F68" s="12"/>
      <c r="G68" s="12"/>
      <c r="H68" s="12"/>
      <c r="K68" s="13"/>
    </row>
    <row r="69" spans="1:8" ht="12.75">
      <c r="A69" s="12"/>
      <c r="B69" s="12"/>
      <c r="C69" s="12"/>
      <c r="D69" s="12"/>
      <c r="E69" s="12"/>
      <c r="F69" s="12"/>
      <c r="G69" s="12"/>
      <c r="H69" s="12"/>
    </row>
    <row r="70" spans="1:8" ht="12.75">
      <c r="A70" s="12"/>
      <c r="B70" s="12"/>
      <c r="C70" s="12"/>
      <c r="D70" s="12"/>
      <c r="E70" s="12"/>
      <c r="F70" s="12"/>
      <c r="G70" s="12"/>
      <c r="H70" s="12"/>
    </row>
    <row r="71" spans="1:8" ht="12.75">
      <c r="A71" s="12"/>
      <c r="B71" s="12"/>
      <c r="C71" s="12"/>
      <c r="D71" s="12"/>
      <c r="E71" s="12"/>
      <c r="F71" s="12"/>
      <c r="G71" s="12"/>
      <c r="H71" s="12"/>
    </row>
    <row r="72" spans="1:8" ht="12.75" customHeight="1">
      <c r="A72" s="12"/>
      <c r="B72" s="12"/>
      <c r="C72" s="12"/>
      <c r="D72" s="12"/>
      <c r="E72" s="12"/>
      <c r="F72" s="12"/>
      <c r="G72" s="12"/>
      <c r="H72" s="12"/>
    </row>
    <row r="73" spans="1:8" ht="12.75">
      <c r="A73" s="12"/>
      <c r="B73" s="12"/>
      <c r="C73" s="12"/>
      <c r="D73" s="12"/>
      <c r="E73" s="12"/>
      <c r="F73" s="12"/>
      <c r="G73" s="12"/>
      <c r="H73" s="12"/>
    </row>
  </sheetData>
  <sheetProtection/>
  <mergeCells count="57">
    <mergeCell ref="B3:C3"/>
    <mergeCell ref="B7:D7"/>
    <mergeCell ref="E7:H7"/>
    <mergeCell ref="A8:H8"/>
    <mergeCell ref="B4:D4"/>
    <mergeCell ref="E4:H4"/>
    <mergeCell ref="B5:D5"/>
    <mergeCell ref="E5:H5"/>
    <mergeCell ref="B6:D6"/>
    <mergeCell ref="C41:H41"/>
    <mergeCell ref="C34:H34"/>
    <mergeCell ref="C35:H35"/>
    <mergeCell ref="E6:H6"/>
    <mergeCell ref="A1:D1"/>
    <mergeCell ref="A2:C2"/>
    <mergeCell ref="D2:H2"/>
    <mergeCell ref="D3:F3"/>
    <mergeCell ref="G3:H3"/>
    <mergeCell ref="E1:F1"/>
    <mergeCell ref="C29:H29"/>
    <mergeCell ref="C13:H13"/>
    <mergeCell ref="C12:H12"/>
    <mergeCell ref="C36:H36"/>
    <mergeCell ref="C39:H39"/>
    <mergeCell ref="C40:H40"/>
    <mergeCell ref="C16:H16"/>
    <mergeCell ref="C22:H22"/>
    <mergeCell ref="A59:H66"/>
    <mergeCell ref="A57:H57"/>
    <mergeCell ref="C19:H19"/>
    <mergeCell ref="C17:H17"/>
    <mergeCell ref="C15:H15"/>
    <mergeCell ref="C14:H14"/>
    <mergeCell ref="C45:H45"/>
    <mergeCell ref="C46:H46"/>
    <mergeCell ref="C43:H43"/>
    <mergeCell ref="C21:H21"/>
    <mergeCell ref="A48:D48"/>
    <mergeCell ref="E48:H48"/>
    <mergeCell ref="A49:D55"/>
    <mergeCell ref="E49:H55"/>
    <mergeCell ref="A18:H18"/>
    <mergeCell ref="C11:H11"/>
    <mergeCell ref="C23:H23"/>
    <mergeCell ref="C26:H26"/>
    <mergeCell ref="C27:H27"/>
    <mergeCell ref="C28:H28"/>
    <mergeCell ref="A9:H9"/>
    <mergeCell ref="A24:H24"/>
    <mergeCell ref="C20:H20"/>
    <mergeCell ref="C32:H32"/>
    <mergeCell ref="C33:H33"/>
    <mergeCell ref="C44:H44"/>
    <mergeCell ref="C38:H38"/>
    <mergeCell ref="C31:H31"/>
    <mergeCell ref="C25:H25"/>
    <mergeCell ref="B10:H10"/>
  </mergeCells>
  <printOptions horizontalCentered="1" verticalCentered="1"/>
  <pageMargins left="0.5" right="0.5" top="0.25" bottom="0.2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Roland Rainey</cp:lastModifiedBy>
  <cp:lastPrinted>2014-10-30T19:41:53Z</cp:lastPrinted>
  <dcterms:created xsi:type="dcterms:W3CDTF">2013-05-16T13:04:30Z</dcterms:created>
  <dcterms:modified xsi:type="dcterms:W3CDTF">2018-12-14T03:54:39Z</dcterms:modified>
  <cp:category/>
  <cp:version/>
  <cp:contentType/>
  <cp:contentStatus/>
</cp:coreProperties>
</file>